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171" l="1"/>
  <c r="L229"/>
  <c r="F229"/>
  <c r="P171"/>
  <c r="N171"/>
  <c r="J171"/>
  <c r="H171"/>
  <c r="F171"/>
  <c r="D171"/>
</calcChain>
</file>

<file path=xl/sharedStrings.xml><?xml version="1.0" encoding="utf-8"?>
<sst xmlns="http://schemas.openxmlformats.org/spreadsheetml/2006/main" count="429" uniqueCount="335">
  <si>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</si>
  <si>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</si>
  <si>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</si>
  <si>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</si>
  <si>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</si>
  <si>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</si>
  <si>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</si>
  <si>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</si>
  <si>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</si>
  <si>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</si>
  <si>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</si>
  <si>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</si>
  <si>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</si>
  <si>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</si>
  <si>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</si>
  <si>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</si>
  <si>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</si>
  <si>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</si>
  <si>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</si>
  <si>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</si>
  <si>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</si>
  <si>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</si>
  <si>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</si>
  <si>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</si>
  <si>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</si>
  <si>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</si>
  <si>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</si>
  <si>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</si>
  <si>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</si>
  <si>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</si>
  <si>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</si>
  <si>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</si>
  <si>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</si>
  <si>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</si>
  <si>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</si>
  <si>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</si>
  <si>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</si>
  <si>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</si>
  <si>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</si>
  <si>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</si>
  <si>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</si>
  <si>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</si>
  <si>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</si>
  <si>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</si>
  <si>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</si>
  <si>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</si>
  <si>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</si>
  <si>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</si>
  <si>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</si>
  <si>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</si>
  <si>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</si>
  <si>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</si>
  <si>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</si>
  <si>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</si>
  <si>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</si>
  <si>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</si>
  <si>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</si>
  <si>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</si>
  <si>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</si>
  <si>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</si>
  <si>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</si>
  <si>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</si>
  <si>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</si>
  <si>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</si>
  <si>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</si>
  <si>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</si>
  <si>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</si>
  <si>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</si>
  <si>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</si>
  <si>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</si>
  <si>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</si>
  <si>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</si>
  <si>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</si>
  <si>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</si>
  <si>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</si>
  <si>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</si>
  <si>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</si>
  <si>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</si>
  <si>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</si>
  <si>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</si>
  <si>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</si>
  <si>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</si>
  <si>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</si>
  <si>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</si>
  <si>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</si>
  <si>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</si>
  <si>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</si>
  <si>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</si>
  <si>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</si>
  <si>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</si>
  <si>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</si>
  <si>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</si>
  <si>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</si>
  <si>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</si>
  <si>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</si>
  <si>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</si>
  <si>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</si>
  <si>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</si>
  <si>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</si>
  <si>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</si>
  <si>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</si>
  <si>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</si>
  <si>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</si>
  <si>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</si>
  <si>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</si>
  <si>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</si>
  <si>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</si>
  <si>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</si>
  <si>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</si>
  <si>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</si>
  <si>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</si>
  <si>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</si>
  <si>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</si>
  <si>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</si>
  <si>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</si>
  <si>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</si>
  <si>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</si>
  <si>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</si>
  <si>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</si>
  <si>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</si>
  <si>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</si>
  <si>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</si>
  <si>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</si>
  <si>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</si>
  <si>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</si>
  <si>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</si>
  <si>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</si>
  <si>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</si>
  <si>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</si>
  <si>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</si>
  <si>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</si>
  <si>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</si>
  <si>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</si>
  <si>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</si>
  <si>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</si>
  <si>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</si>
  <si>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</si>
  <si>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</si>
  <si>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</si>
  <si>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</si>
  <si>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</si>
  <si>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</si>
  <si>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</si>
  <si>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</si>
  <si>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</si>
  <si>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</si>
  <si>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</si>
  <si>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</si>
  <si>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</si>
  <si>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</si>
  <si>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</si>
  <si>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</si>
  <si>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</si>
  <si>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</si>
  <si>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</si>
  <si>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</si>
  <si>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</si>
  <si>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</si>
  <si>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</si>
  <si>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</si>
  <si>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</si>
  <si>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</si>
  <si>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</si>
  <si>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</si>
  <si>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</si>
  <si>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</si>
  <si>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</si>
  <si>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</si>
  <si>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</si>
  <si>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</si>
  <si>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</si>
  <si>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</si>
  <si>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</si>
  <si>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</si>
  <si>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</si>
  <si>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</si>
  <si>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</si>
  <si>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</si>
  <si>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</si>
  <si>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</si>
  <si>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</si>
  <si>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</si>
  <si>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</si>
  <si>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</si>
  <si>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</si>
  <si>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</si>
  <si>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</si>
  <si>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</si>
  <si>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</si>
  <si>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</si>
  <si>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</si>
  <si>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</si>
  <si>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</si>
  <si>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</si>
  <si>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</si>
  <si>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</si>
  <si>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</si>
  <si>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</si>
  <si>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</si>
  <si>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</si>
  <si>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</si>
  <si>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</si>
  <si>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</si>
  <si>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</si>
  <si>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</si>
  <si>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</si>
  <si>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</si>
  <si>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</si>
  <si>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</si>
  <si>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</si>
  <si>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</si>
  <si>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</si>
  <si>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</si>
  <si>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</si>
  <si>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</si>
  <si>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</si>
  <si>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</si>
  <si>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</si>
  <si>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</si>
  <si>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</si>
  <si>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</si>
  <si>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</si>
  <si>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</si>
  <si>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</si>
  <si>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</si>
  <si>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</si>
  <si>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</si>
  <si>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</si>
  <si>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</si>
  <si>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</si>
  <si>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</si>
  <si>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</si>
  <si>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</si>
  <si>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</si>
  <si>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</si>
  <si>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</si>
  <si>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</si>
  <si>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</si>
  <si>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</si>
  <si>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</si>
  <si>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</si>
  <si>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</si>
  <si>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</si>
  <si>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</si>
  <si>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</si>
  <si>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</si>
  <si>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</si>
  <si>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</si>
  <si>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</si>
  <si>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</si>
  <si>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</si>
  <si>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</si>
  <si>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</si>
  <si>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</si>
  <si>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</si>
  <si>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</si>
  <si>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</si>
  <si>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</si>
  <si>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</si>
  <si>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</si>
  <si>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</si>
  <si>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</si>
  <si>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</si>
  <si>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</si>
  <si>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</si>
  <si>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</si>
  <si>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</si>
  <si>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</si>
  <si>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</si>
  <si>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</si>
  <si>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</si>
  <si>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</si>
  <si>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</si>
  <si>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</si>
  <si>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</si>
  <si>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</si>
  <si>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</si>
  <si>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</si>
  <si>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</si>
  <si>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</si>
  <si>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</si>
  <si>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</si>
  <si>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</si>
  <si>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</si>
  <si>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</si>
  <si>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</si>
  <si>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</si>
  <si>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</si>
  <si>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</si>
  <si>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</si>
  <si>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</si>
  <si>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</si>
  <si>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</si>
  <si>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</si>
  <si>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</si>
  <si>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</si>
  <si>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</si>
  <si>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</si>
  <si>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</si>
  <si>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</si>
  <si>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</si>
  <si>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</si>
  <si>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</si>
  <si>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</si>
  <si>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</si>
  <si>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</si>
  <si>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</si>
  <si>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</si>
  <si>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</si>
  <si>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</si>
  <si>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</si>
  <si>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</si>
  <si>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</si>
  <si>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</si>
  <si>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</si>
  <si>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</si>
  <si>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</si>
  <si>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</si>
  <si>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</si>
  <si>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</si>
  <si>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</si>
  <si>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</si>
  <si>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городской округ Сухой Лог</t>
  </si>
  <si>
    <t>Муниципальное автономное общеобразовательное учреждение "Средняя общеобразовательная школа № 10"</t>
  </si>
  <si>
    <t>Просвирякова Ольга Анатольевна</t>
  </si>
  <si>
    <t>И.о.Директора МАОУ СОШ № 10</t>
  </si>
  <si>
    <t>8(343)73-99-245</t>
  </si>
  <si>
    <t>schkola-10slog@yandex.ru</t>
  </si>
  <si>
    <t>да</t>
  </si>
  <si>
    <t>да  (Приказ о создании рабочей группы по введению ФГОС ОВЗ №22 от 22.10.2015г.)</t>
  </si>
  <si>
    <t>да    (План-график  утвержден приказом Директора МАОУ СОШ №10  от 22.10.2015г. №22)</t>
  </si>
  <si>
    <t xml:space="preserve">да  </t>
  </si>
  <si>
    <t>нет</t>
  </si>
  <si>
    <t>Имеется школьный фельдшер</t>
  </si>
  <si>
    <t>В наличии оборудованные цветовыми знаками двери и лестничные пролеты для слабовидящих; пандус при входе в задание и кнопка вызова.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</si>
</sst>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23" zoomScale="96" zoomScaleNormal="96" workbookViewId="0">
      <selection activeCell="B253" sqref="B253:Q25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>
      <c r="B12" s="72" t="s">
        <v>322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>
      <c r="B15" s="72" t="s">
        <v>323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>
      <c r="B18" s="109" t="s">
        <v>90</v>
      </c>
      <c r="C18" s="109"/>
      <c r="D18" s="109"/>
      <c r="E18" s="72" t="s">
        <v>324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>
      <c r="B19" s="109" t="s">
        <v>88</v>
      </c>
      <c r="C19" s="109"/>
      <c r="D19" s="109"/>
      <c r="E19" s="72" t="s">
        <v>325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>
      <c r="B20" s="109" t="s">
        <v>89</v>
      </c>
      <c r="C20" s="109"/>
      <c r="D20" s="109"/>
      <c r="E20" s="72" t="s">
        <v>326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>
      <c r="B21" s="109" t="s">
        <v>87</v>
      </c>
      <c r="C21" s="109"/>
      <c r="D21" s="109"/>
      <c r="E21" s="72" t="s">
        <v>327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>
      <c r="B24" s="72" t="s">
        <v>329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>
      <c r="B28" s="113" t="s">
        <v>330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>
      <c r="B31" s="113" t="s">
        <v>331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332</v>
      </c>
    </row>
    <row r="35" spans="2:17" ht="15.75" thickBot="1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332</v>
      </c>
    </row>
    <row r="36" spans="2:17" ht="15.75" thickBot="1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332</v>
      </c>
    </row>
    <row r="37" spans="2:17" ht="15.75" thickBot="1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332</v>
      </c>
    </row>
    <row r="38" spans="2:17" ht="15.75" thickBot="1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332</v>
      </c>
    </row>
    <row r="39" spans="2:17" ht="15.75" thickBot="1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328</v>
      </c>
    </row>
    <row r="40" spans="2:17" ht="15.75" thickBot="1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332</v>
      </c>
    </row>
    <row r="41" spans="2:17" ht="15.75" thickBot="1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332</v>
      </c>
    </row>
    <row r="42" spans="2:17" ht="15.75" thickBot="1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 t="s">
        <v>332</v>
      </c>
    </row>
    <row r="43" spans="2:17" ht="45" customHeight="1" thickBot="1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328</v>
      </c>
    </row>
    <row r="47" spans="2:17" ht="15.75" thickBot="1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328</v>
      </c>
    </row>
    <row r="48" spans="2:17" ht="15.75" thickBot="1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328</v>
      </c>
    </row>
    <row r="49" spans="2:17" ht="15.75" thickBot="1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328</v>
      </c>
    </row>
    <row r="50" spans="2:17" ht="13.5" customHeight="1" thickBot="1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328</v>
      </c>
    </row>
    <row r="51" spans="2:17" ht="15.75" thickBot="1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328</v>
      </c>
    </row>
    <row r="52" spans="2:17" ht="15.75" thickBot="1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>
      <c r="B56" s="113" t="s">
        <v>328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>
      <c r="B59" s="113" t="s">
        <v>332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11526</v>
      </c>
      <c r="K63" s="111"/>
      <c r="L63" s="111"/>
      <c r="M63" s="111"/>
      <c r="N63" s="111"/>
      <c r="O63" s="111"/>
      <c r="P63" s="111"/>
      <c r="Q63" s="112"/>
    </row>
    <row r="64" spans="2:17" ht="15.75" thickBot="1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2271</v>
      </c>
      <c r="K64" s="111"/>
      <c r="L64" s="111"/>
      <c r="M64" s="111"/>
      <c r="N64" s="111"/>
      <c r="O64" s="111"/>
      <c r="P64" s="111"/>
      <c r="Q64" s="112"/>
    </row>
    <row r="65" spans="2:17" ht="15.75" thickBot="1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128</v>
      </c>
      <c r="K65" s="111"/>
      <c r="L65" s="111"/>
      <c r="M65" s="111"/>
      <c r="N65" s="111"/>
      <c r="O65" s="111"/>
      <c r="P65" s="111"/>
      <c r="Q65" s="112"/>
    </row>
    <row r="67" spans="2:17" ht="32.25" customHeight="1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328</v>
      </c>
    </row>
    <row r="70" spans="2:17" ht="45.75" customHeight="1" thickBot="1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332</v>
      </c>
    </row>
    <row r="71" spans="2:17" ht="32.25" customHeight="1" thickBot="1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332</v>
      </c>
    </row>
    <row r="72" spans="2:17" ht="29.25" customHeight="1" thickBot="1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332</v>
      </c>
    </row>
    <row r="73" spans="2:17" ht="15.75" thickBot="1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328</v>
      </c>
    </row>
    <row r="74" spans="2:17" ht="15.75" thickBot="1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328</v>
      </c>
    </row>
    <row r="75" spans="2:17" ht="64.5" customHeight="1" thickBot="1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332</v>
      </c>
    </row>
    <row r="76" spans="2:17" ht="48.75" customHeight="1" thickBot="1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332</v>
      </c>
    </row>
    <row r="77" spans="2:17" ht="15.75" thickBot="1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>
      <c r="B78" s="105" t="s">
        <v>334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332</v>
      </c>
    </row>
    <row r="82" spans="2:17" ht="46.5" customHeight="1" thickBot="1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328</v>
      </c>
    </row>
    <row r="83" spans="2:17" ht="33" customHeight="1" thickBot="1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332</v>
      </c>
    </row>
    <row r="84" spans="2:17" ht="32.25" customHeight="1" thickBot="1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332</v>
      </c>
    </row>
    <row r="85" spans="2:17" ht="33" customHeight="1" thickBot="1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332</v>
      </c>
    </row>
    <row r="86" spans="2:17" ht="43.5" customHeight="1" thickBot="1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332</v>
      </c>
    </row>
    <row r="87" spans="2:17" ht="30.75" customHeight="1" thickBot="1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328</v>
      </c>
    </row>
    <row r="88" spans="2:17" ht="31.5" customHeight="1" thickBot="1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328</v>
      </c>
    </row>
    <row r="89" spans="2:17" ht="62.25" customHeight="1" thickBot="1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328</v>
      </c>
    </row>
    <row r="90" spans="2:17" ht="15.75" thickBot="1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328</v>
      </c>
      <c r="K95" s="97"/>
      <c r="L95" s="97"/>
      <c r="M95" s="97"/>
      <c r="N95" s="38">
        <v>1</v>
      </c>
      <c r="O95" s="38"/>
      <c r="P95" s="38"/>
      <c r="Q95" s="38"/>
    </row>
    <row r="96" spans="2:17" ht="15.75" thickBot="1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328</v>
      </c>
      <c r="K96" s="97"/>
      <c r="L96" s="97"/>
      <c r="M96" s="97"/>
      <c r="N96" s="38">
        <v>1</v>
      </c>
      <c r="O96" s="38"/>
      <c r="P96" s="38"/>
      <c r="Q96" s="38"/>
    </row>
    <row r="97" spans="1:17" ht="15.75" thickBot="1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328</v>
      </c>
      <c r="K97" s="97"/>
      <c r="L97" s="97"/>
      <c r="M97" s="97"/>
      <c r="N97" s="38">
        <v>1</v>
      </c>
      <c r="O97" s="38"/>
      <c r="P97" s="38"/>
      <c r="Q97" s="38"/>
    </row>
    <row r="98" spans="1:17" ht="15.75" thickBot="1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328</v>
      </c>
      <c r="K98" s="97"/>
      <c r="L98" s="97"/>
      <c r="M98" s="97"/>
      <c r="N98" s="38">
        <v>1</v>
      </c>
      <c r="O98" s="38"/>
      <c r="P98" s="38"/>
      <c r="Q98" s="38"/>
    </row>
    <row r="100" spans="1:17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328</v>
      </c>
      <c r="K102" s="97"/>
      <c r="L102" s="97"/>
      <c r="M102" s="97"/>
      <c r="N102" s="38">
        <v>0</v>
      </c>
      <c r="O102" s="38"/>
      <c r="P102" s="38"/>
      <c r="Q102" s="38"/>
    </row>
    <row r="103" spans="1:17" ht="15.75" thickBot="1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332</v>
      </c>
      <c r="K103" s="97"/>
      <c r="L103" s="97"/>
      <c r="M103" s="97"/>
      <c r="N103" s="38">
        <v>0</v>
      </c>
      <c r="O103" s="38"/>
      <c r="P103" s="38"/>
      <c r="Q103" s="38"/>
    </row>
    <row r="104" spans="1:17" ht="15.75" thickBot="1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332</v>
      </c>
      <c r="K104" s="97"/>
      <c r="L104" s="97"/>
      <c r="M104" s="97"/>
      <c r="N104" s="38">
        <v>0</v>
      </c>
      <c r="O104" s="38"/>
      <c r="P104" s="38"/>
      <c r="Q104" s="38"/>
    </row>
    <row r="105" spans="1:17" ht="15.75" thickBot="1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332</v>
      </c>
      <c r="K105" s="97"/>
      <c r="L105" s="97"/>
      <c r="M105" s="97"/>
      <c r="N105" s="38">
        <v>0</v>
      </c>
      <c r="O105" s="38"/>
      <c r="P105" s="38"/>
      <c r="Q105" s="38"/>
    </row>
    <row r="106" spans="1:17" ht="15.75" thickBot="1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332</v>
      </c>
      <c r="K106" s="97"/>
      <c r="L106" s="97"/>
      <c r="M106" s="97"/>
      <c r="N106" s="38">
        <v>0</v>
      </c>
      <c r="O106" s="38"/>
      <c r="P106" s="38"/>
      <c r="Q106" s="38"/>
    </row>
    <row r="107" spans="1:17" ht="15.75" thickBot="1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328</v>
      </c>
      <c r="K107" s="97"/>
      <c r="L107" s="97"/>
      <c r="M107" s="97"/>
      <c r="N107" s="38">
        <v>0</v>
      </c>
      <c r="O107" s="38"/>
      <c r="P107" s="38"/>
      <c r="Q107" s="38"/>
    </row>
    <row r="108" spans="1:17" ht="15.75" thickBot="1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>
        <v>2</v>
      </c>
      <c r="K113" s="135"/>
      <c r="L113" s="135"/>
      <c r="M113" s="135"/>
      <c r="N113" s="135"/>
      <c r="O113" s="135"/>
      <c r="P113" s="135"/>
      <c r="Q113" s="136"/>
    </row>
    <row r="114" spans="1:17" ht="15.75" thickBot="1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>
        <v>6.4000000000000001E-2</v>
      </c>
      <c r="K114" s="132"/>
      <c r="L114" s="132"/>
      <c r="M114" s="132"/>
      <c r="N114" s="132"/>
      <c r="O114" s="132"/>
      <c r="P114" s="132"/>
      <c r="Q114" s="13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>
        <v>1</v>
      </c>
      <c r="K117" s="135"/>
      <c r="L117" s="135"/>
      <c r="M117" s="135"/>
      <c r="N117" s="135"/>
      <c r="O117" s="135"/>
      <c r="P117" s="135"/>
      <c r="Q117" s="136"/>
    </row>
    <row r="118" spans="1:17" ht="15.75" thickBot="1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>
        <v>0.33300000000000002</v>
      </c>
      <c r="K118" s="132"/>
      <c r="L118" s="132"/>
      <c r="M118" s="132"/>
      <c r="N118" s="132"/>
      <c r="O118" s="132"/>
      <c r="P118" s="132"/>
      <c r="Q118" s="13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>
        <v>2</v>
      </c>
      <c r="K121" s="135"/>
      <c r="L121" s="135"/>
      <c r="M121" s="135"/>
      <c r="N121" s="135"/>
      <c r="O121" s="135"/>
      <c r="P121" s="135"/>
      <c r="Q121" s="136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>
      <c r="A124" s="28"/>
      <c r="B124" s="113" t="s">
        <v>333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24</v>
      </c>
      <c r="K128" s="78"/>
      <c r="L128" s="78"/>
      <c r="M128" s="79"/>
      <c r="N128" s="138">
        <v>0.77400000000000002</v>
      </c>
      <c r="O128" s="139"/>
      <c r="P128" s="139"/>
      <c r="Q128" s="140"/>
    </row>
    <row r="129" spans="2:17" ht="15.75" thickBot="1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6</v>
      </c>
      <c r="K129" s="78"/>
      <c r="L129" s="78"/>
      <c r="M129" s="79"/>
      <c r="N129" s="138">
        <v>0.19400000000000001</v>
      </c>
      <c r="O129" s="139"/>
      <c r="P129" s="139"/>
      <c r="Q129" s="140"/>
    </row>
    <row r="130" spans="2:17" ht="15.75" thickBot="1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1</v>
      </c>
      <c r="K130" s="78"/>
      <c r="L130" s="78"/>
      <c r="M130" s="79"/>
      <c r="N130" s="138">
        <v>3.2000000000000001E-2</v>
      </c>
      <c r="O130" s="139"/>
      <c r="P130" s="139"/>
      <c r="Q130" s="140"/>
    </row>
    <row r="131" spans="2:17" ht="15.75" thickBot="1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4</v>
      </c>
      <c r="K131" s="78"/>
      <c r="L131" s="78"/>
      <c r="M131" s="79"/>
      <c r="N131" s="138">
        <v>0.129</v>
      </c>
      <c r="O131" s="139"/>
      <c r="P131" s="139"/>
      <c r="Q131" s="140"/>
    </row>
    <row r="132" spans="2:17" ht="15.75" thickBot="1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10</v>
      </c>
      <c r="K132" s="78"/>
      <c r="L132" s="78"/>
      <c r="M132" s="79"/>
      <c r="N132" s="138">
        <v>0.32300000000000001</v>
      </c>
      <c r="O132" s="139"/>
      <c r="P132" s="139"/>
      <c r="Q132" s="140"/>
    </row>
    <row r="133" spans="2:17" ht="15.75" thickBot="1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7</v>
      </c>
      <c r="K133" s="78"/>
      <c r="L133" s="78"/>
      <c r="M133" s="79"/>
      <c r="N133" s="138">
        <v>0.22600000000000001</v>
      </c>
      <c r="O133" s="139"/>
      <c r="P133" s="139"/>
      <c r="Q133" s="140"/>
    </row>
    <row r="135" spans="2:17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>
        <v>0</v>
      </c>
      <c r="M138" s="38"/>
      <c r="N138" s="38">
        <v>1</v>
      </c>
      <c r="O138" s="38"/>
      <c r="P138" s="38">
        <v>0</v>
      </c>
      <c r="Q138" s="38"/>
    </row>
    <row r="139" spans="2:17" ht="15.75" thickBot="1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1</v>
      </c>
      <c r="M139" s="38"/>
      <c r="N139" s="38">
        <v>0</v>
      </c>
      <c r="O139" s="38"/>
      <c r="P139" s="38">
        <v>0</v>
      </c>
      <c r="Q139" s="38"/>
    </row>
    <row r="140" spans="2:17" ht="15.75" thickBot="1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>
        <v>0</v>
      </c>
      <c r="O140" s="38"/>
      <c r="P140" s="38">
        <v>0</v>
      </c>
      <c r="Q140" s="38"/>
    </row>
    <row r="141" spans="2:17" ht="15.75" thickBot="1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>
        <v>0</v>
      </c>
      <c r="O141" s="38"/>
      <c r="P141" s="38">
        <v>0</v>
      </c>
      <c r="Q141" s="38"/>
    </row>
    <row r="142" spans="2:17" ht="15.75" thickBot="1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1</v>
      </c>
      <c r="K142" s="38"/>
      <c r="L142" s="38">
        <v>0</v>
      </c>
      <c r="M142" s="38"/>
      <c r="N142" s="38">
        <v>1</v>
      </c>
      <c r="O142" s="38"/>
      <c r="P142" s="38">
        <v>0</v>
      </c>
      <c r="Q142" s="38"/>
    </row>
    <row r="143" spans="2:17" ht="15.75" thickBot="1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1</v>
      </c>
      <c r="K143" s="38"/>
      <c r="L143" s="38">
        <v>0</v>
      </c>
      <c r="M143" s="38"/>
      <c r="N143" s="38">
        <v>1</v>
      </c>
      <c r="O143" s="38"/>
      <c r="P143" s="38">
        <v>0</v>
      </c>
      <c r="Q143" s="38"/>
    </row>
    <row r="144" spans="2:17" ht="15.75" thickBot="1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>
        <v>0</v>
      </c>
      <c r="O144" s="38"/>
      <c r="P144" s="38">
        <v>0</v>
      </c>
      <c r="Q144" s="38"/>
    </row>
    <row r="145" spans="2:17" ht="15.75" thickBot="1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>
        <v>0</v>
      </c>
      <c r="O145" s="38"/>
      <c r="P145" s="38">
        <v>0</v>
      </c>
      <c r="Q145" s="38"/>
    </row>
    <row r="146" spans="2:17" ht="15.75" thickBot="1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0</v>
      </c>
      <c r="M146" s="38"/>
      <c r="N146" s="38">
        <v>0</v>
      </c>
      <c r="O146" s="38"/>
      <c r="P146" s="38">
        <v>0</v>
      </c>
      <c r="Q146" s="38"/>
    </row>
    <row r="147" spans="2:17" ht="15.75" thickBot="1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1</v>
      </c>
      <c r="K147" s="38"/>
      <c r="L147" s="38">
        <v>0</v>
      </c>
      <c r="M147" s="38"/>
      <c r="N147" s="38">
        <v>1</v>
      </c>
      <c r="O147" s="38"/>
      <c r="P147" s="38">
        <v>0</v>
      </c>
      <c r="Q147" s="38"/>
    </row>
    <row r="149" spans="2:17" ht="30.75" customHeight="1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>
      <c r="B154" s="149" t="s">
        <v>154</v>
      </c>
      <c r="C154" s="150"/>
      <c r="D154" s="151">
        <v>2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>
        <v>31</v>
      </c>
      <c r="M154" s="151"/>
      <c r="N154" s="151">
        <v>0</v>
      </c>
      <c r="O154" s="151"/>
      <c r="P154" s="151">
        <v>0</v>
      </c>
      <c r="Q154" s="151"/>
    </row>
    <row r="155" spans="2:17" ht="15.75" thickBot="1">
      <c r="B155" s="149">
        <v>2</v>
      </c>
      <c r="C155" s="150"/>
      <c r="D155" s="151">
        <v>2</v>
      </c>
      <c r="E155" s="151"/>
      <c r="F155" s="151">
        <v>2</v>
      </c>
      <c r="G155" s="151"/>
      <c r="H155" s="151">
        <v>0</v>
      </c>
      <c r="I155" s="151"/>
      <c r="J155" s="151">
        <v>0</v>
      </c>
      <c r="K155" s="151"/>
      <c r="L155" s="151">
        <v>42</v>
      </c>
      <c r="M155" s="151"/>
      <c r="N155" s="151">
        <v>11</v>
      </c>
      <c r="O155" s="151"/>
      <c r="P155" s="151">
        <v>0</v>
      </c>
      <c r="Q155" s="151"/>
    </row>
    <row r="156" spans="2:17" ht="15.75" thickBot="1">
      <c r="B156" s="149">
        <v>3</v>
      </c>
      <c r="C156" s="150"/>
      <c r="D156" s="151">
        <v>2</v>
      </c>
      <c r="E156" s="151"/>
      <c r="F156" s="151">
        <v>2</v>
      </c>
      <c r="G156" s="151"/>
      <c r="H156" s="151">
        <v>0</v>
      </c>
      <c r="I156" s="151"/>
      <c r="J156" s="151">
        <v>0</v>
      </c>
      <c r="K156" s="151"/>
      <c r="L156" s="151">
        <v>33</v>
      </c>
      <c r="M156" s="151"/>
      <c r="N156" s="151">
        <v>9</v>
      </c>
      <c r="O156" s="151"/>
      <c r="P156" s="151">
        <v>0</v>
      </c>
      <c r="Q156" s="151"/>
    </row>
    <row r="157" spans="2:17" ht="15.75" thickBot="1">
      <c r="B157" s="149">
        <v>4</v>
      </c>
      <c r="C157" s="150"/>
      <c r="D157" s="151">
        <v>2</v>
      </c>
      <c r="E157" s="151"/>
      <c r="F157" s="151">
        <v>2</v>
      </c>
      <c r="G157" s="151"/>
      <c r="H157" s="151">
        <v>0</v>
      </c>
      <c r="I157" s="151"/>
      <c r="J157" s="151">
        <v>0</v>
      </c>
      <c r="K157" s="151"/>
      <c r="L157" s="151">
        <v>37</v>
      </c>
      <c r="M157" s="151"/>
      <c r="N157" s="151">
        <v>12</v>
      </c>
      <c r="O157" s="151"/>
      <c r="P157" s="151">
        <v>1</v>
      </c>
      <c r="Q157" s="151"/>
    </row>
    <row r="158" spans="2:17" ht="15.75" thickBot="1">
      <c r="B158" s="149">
        <v>5</v>
      </c>
      <c r="C158" s="150"/>
      <c r="D158" s="151">
        <v>0</v>
      </c>
      <c r="E158" s="151"/>
      <c r="F158" s="151">
        <v>0</v>
      </c>
      <c r="G158" s="151"/>
      <c r="H158" s="151">
        <v>0</v>
      </c>
      <c r="I158" s="151"/>
      <c r="J158" s="151">
        <v>0</v>
      </c>
      <c r="K158" s="151"/>
      <c r="L158" s="151">
        <v>0</v>
      </c>
      <c r="M158" s="151"/>
      <c r="N158" s="151">
        <v>0</v>
      </c>
      <c r="O158" s="151"/>
      <c r="P158" s="151">
        <v>0</v>
      </c>
      <c r="Q158" s="151"/>
    </row>
    <row r="159" spans="2:17" ht="15.75" thickBot="1">
      <c r="B159" s="149">
        <v>6</v>
      </c>
      <c r="C159" s="150"/>
      <c r="D159" s="151">
        <v>0</v>
      </c>
      <c r="E159" s="151"/>
      <c r="F159" s="151">
        <v>0</v>
      </c>
      <c r="G159" s="151"/>
      <c r="H159" s="151">
        <v>0</v>
      </c>
      <c r="I159" s="151"/>
      <c r="J159" s="151">
        <v>0</v>
      </c>
      <c r="K159" s="151"/>
      <c r="L159" s="151">
        <v>0</v>
      </c>
      <c r="M159" s="151"/>
      <c r="N159" s="151">
        <v>0</v>
      </c>
      <c r="O159" s="151"/>
      <c r="P159" s="151">
        <v>0</v>
      </c>
      <c r="Q159" s="151"/>
    </row>
    <row r="160" spans="2:17" ht="44.25" customHeight="1" thickBot="1">
      <c r="B160" s="149" t="s">
        <v>155</v>
      </c>
      <c r="C160" s="149"/>
      <c r="D160" s="152">
        <f>SUM(D154:E159)</f>
        <v>8</v>
      </c>
      <c r="E160" s="152"/>
      <c r="F160" s="152">
        <f>SUM(F154:G159)</f>
        <v>6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143</v>
      </c>
      <c r="M160" s="152"/>
      <c r="N160" s="152">
        <f>SUM(N154:O159)</f>
        <v>32</v>
      </c>
      <c r="O160" s="152"/>
      <c r="P160" s="152">
        <f>SUM(P154:Q159)</f>
        <v>1</v>
      </c>
      <c r="Q160" s="152"/>
    </row>
    <row r="161" spans="2:17" ht="15.75" thickBot="1">
      <c r="B161" s="149">
        <v>5</v>
      </c>
      <c r="C161" s="150"/>
      <c r="D161" s="151">
        <v>2</v>
      </c>
      <c r="E161" s="151"/>
      <c r="F161" s="151">
        <v>2</v>
      </c>
      <c r="G161" s="151"/>
      <c r="H161" s="151">
        <v>0</v>
      </c>
      <c r="I161" s="151"/>
      <c r="J161" s="151">
        <v>0</v>
      </c>
      <c r="K161" s="151"/>
      <c r="L161" s="151">
        <v>34</v>
      </c>
      <c r="M161" s="151"/>
      <c r="N161" s="151">
        <v>4</v>
      </c>
      <c r="O161" s="151"/>
      <c r="P161" s="151">
        <v>0</v>
      </c>
      <c r="Q161" s="151"/>
    </row>
    <row r="162" spans="2:17" ht="15.75" thickBot="1">
      <c r="B162" s="149">
        <v>6</v>
      </c>
      <c r="C162" s="150"/>
      <c r="D162" s="151">
        <v>3</v>
      </c>
      <c r="E162" s="151"/>
      <c r="F162" s="151">
        <v>0</v>
      </c>
      <c r="G162" s="151"/>
      <c r="H162" s="151">
        <v>0</v>
      </c>
      <c r="I162" s="151"/>
      <c r="J162" s="151">
        <v>1</v>
      </c>
      <c r="K162" s="151"/>
      <c r="L162" s="151">
        <v>47</v>
      </c>
      <c r="M162" s="151"/>
      <c r="N162" s="151">
        <v>9</v>
      </c>
      <c r="O162" s="151"/>
      <c r="P162" s="151">
        <v>0</v>
      </c>
      <c r="Q162" s="151"/>
    </row>
    <row r="163" spans="2:17" ht="15.75" thickBot="1">
      <c r="B163" s="149">
        <v>7</v>
      </c>
      <c r="C163" s="150"/>
      <c r="D163" s="151">
        <v>2</v>
      </c>
      <c r="E163" s="151"/>
      <c r="F163" s="151">
        <v>2</v>
      </c>
      <c r="G163" s="151"/>
      <c r="H163" s="151">
        <v>0</v>
      </c>
      <c r="I163" s="151"/>
      <c r="J163" s="151">
        <v>0</v>
      </c>
      <c r="K163" s="151"/>
      <c r="L163" s="151">
        <v>27</v>
      </c>
      <c r="M163" s="151"/>
      <c r="N163" s="151">
        <v>8</v>
      </c>
      <c r="O163" s="151"/>
      <c r="P163" s="151">
        <v>0</v>
      </c>
      <c r="Q163" s="151"/>
    </row>
    <row r="164" spans="2:17" ht="15.75" thickBot="1">
      <c r="B164" s="149">
        <v>8</v>
      </c>
      <c r="C164" s="150"/>
      <c r="D164" s="151">
        <v>2</v>
      </c>
      <c r="E164" s="151"/>
      <c r="F164" s="151">
        <v>2</v>
      </c>
      <c r="G164" s="151"/>
      <c r="H164" s="151">
        <v>0</v>
      </c>
      <c r="I164" s="151"/>
      <c r="J164" s="151">
        <v>0</v>
      </c>
      <c r="K164" s="151"/>
      <c r="L164" s="151">
        <v>34</v>
      </c>
      <c r="M164" s="151"/>
      <c r="N164" s="151">
        <v>6</v>
      </c>
      <c r="O164" s="151"/>
      <c r="P164" s="151">
        <v>2</v>
      </c>
      <c r="Q164" s="151"/>
    </row>
    <row r="165" spans="2:17" ht="15.75" thickBot="1">
      <c r="B165" s="149">
        <v>9</v>
      </c>
      <c r="C165" s="150"/>
      <c r="D165" s="151">
        <v>1</v>
      </c>
      <c r="E165" s="151"/>
      <c r="F165" s="151">
        <v>1</v>
      </c>
      <c r="G165" s="151"/>
      <c r="H165" s="151">
        <v>0</v>
      </c>
      <c r="I165" s="151"/>
      <c r="J165" s="151">
        <v>0</v>
      </c>
      <c r="K165" s="151"/>
      <c r="L165" s="151">
        <v>27</v>
      </c>
      <c r="M165" s="151"/>
      <c r="N165" s="151">
        <v>4</v>
      </c>
      <c r="O165" s="151"/>
      <c r="P165" s="151">
        <v>0</v>
      </c>
      <c r="Q165" s="151"/>
    </row>
    <row r="166" spans="2:17" ht="15.75" thickBot="1">
      <c r="B166" s="149">
        <v>10</v>
      </c>
      <c r="C166" s="150"/>
      <c r="D166" s="151">
        <v>0</v>
      </c>
      <c r="E166" s="151"/>
      <c r="F166" s="151">
        <v>0</v>
      </c>
      <c r="G166" s="151"/>
      <c r="H166" s="151">
        <v>0</v>
      </c>
      <c r="I166" s="151"/>
      <c r="J166" s="151">
        <v>0</v>
      </c>
      <c r="K166" s="151"/>
      <c r="L166" s="151">
        <v>0</v>
      </c>
      <c r="M166" s="151"/>
      <c r="N166" s="151">
        <v>0</v>
      </c>
      <c r="O166" s="151"/>
      <c r="P166" s="151">
        <v>0</v>
      </c>
      <c r="Q166" s="151"/>
    </row>
    <row r="167" spans="2:17" ht="46.5" customHeight="1" thickBot="1">
      <c r="B167" s="149" t="s">
        <v>156</v>
      </c>
      <c r="C167" s="149"/>
      <c r="D167" s="152">
        <f>SUM(D161:E166)</f>
        <v>10</v>
      </c>
      <c r="E167" s="152"/>
      <c r="F167" s="152">
        <f>SUM(F161:G166)</f>
        <v>7</v>
      </c>
      <c r="G167" s="152"/>
      <c r="H167" s="152">
        <f>SUM(H161:I166)</f>
        <v>0</v>
      </c>
      <c r="I167" s="152"/>
      <c r="J167" s="152">
        <f>SUM(J161:K166)</f>
        <v>1</v>
      </c>
      <c r="K167" s="152"/>
      <c r="L167" s="152">
        <f>SUM(L161:M166)</f>
        <v>169</v>
      </c>
      <c r="M167" s="152"/>
      <c r="N167" s="152">
        <f>SUM(N161:O166)</f>
        <v>31</v>
      </c>
      <c r="O167" s="152"/>
      <c r="P167" s="152">
        <f>SUM(P161:Q166)</f>
        <v>2</v>
      </c>
      <c r="Q167" s="152"/>
    </row>
    <row r="168" spans="2:17" ht="15.75" thickBot="1">
      <c r="B168" s="149">
        <v>10</v>
      </c>
      <c r="C168" s="150"/>
      <c r="D168" s="151">
        <v>1</v>
      </c>
      <c r="E168" s="151"/>
      <c r="F168" s="151">
        <v>0</v>
      </c>
      <c r="G168" s="151"/>
      <c r="H168" s="151">
        <v>0</v>
      </c>
      <c r="I168" s="151"/>
      <c r="J168" s="151">
        <v>0</v>
      </c>
      <c r="K168" s="151"/>
      <c r="L168" s="151">
        <v>10</v>
      </c>
      <c r="M168" s="151"/>
      <c r="N168" s="151">
        <v>0</v>
      </c>
      <c r="O168" s="151"/>
      <c r="P168" s="151">
        <v>0</v>
      </c>
      <c r="Q168" s="151"/>
    </row>
    <row r="169" spans="2:17" ht="15.75" thickBot="1">
      <c r="B169" s="149">
        <v>11</v>
      </c>
      <c r="C169" s="150"/>
      <c r="D169" s="151">
        <v>1</v>
      </c>
      <c r="E169" s="151"/>
      <c r="F169" s="151">
        <v>0</v>
      </c>
      <c r="G169" s="151"/>
      <c r="H169" s="151">
        <v>0</v>
      </c>
      <c r="I169" s="151"/>
      <c r="J169" s="151">
        <v>0</v>
      </c>
      <c r="K169" s="151"/>
      <c r="L169" s="151">
        <v>7</v>
      </c>
      <c r="M169" s="151"/>
      <c r="N169" s="151">
        <v>0</v>
      </c>
      <c r="O169" s="151"/>
      <c r="P169" s="151">
        <v>0</v>
      </c>
      <c r="Q169" s="151"/>
    </row>
    <row r="170" spans="2:17" ht="45.75" customHeight="1">
      <c r="B170" s="149" t="s">
        <v>157</v>
      </c>
      <c r="C170" s="149"/>
      <c r="D170" s="153">
        <f>SUM(D168:E169)</f>
        <v>2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17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>
      <c r="B171" s="149" t="s">
        <v>158</v>
      </c>
      <c r="C171" s="149"/>
      <c r="D171" s="155">
        <f>SUM(D160,D167,D170)</f>
        <v>20</v>
      </c>
      <c r="E171" s="155"/>
      <c r="F171" s="155">
        <f>SUM(F160,F167,F170)</f>
        <v>13</v>
      </c>
      <c r="G171" s="155"/>
      <c r="H171" s="155">
        <f>SUM(H160,H167,H170)</f>
        <v>0</v>
      </c>
      <c r="I171" s="155"/>
      <c r="J171" s="155">
        <f>SUM(J160,J167,J170)</f>
        <v>1</v>
      </c>
      <c r="K171" s="155"/>
      <c r="L171" s="155">
        <f>SUM(L160,L167,L170)</f>
        <v>329</v>
      </c>
      <c r="M171" s="155"/>
      <c r="N171" s="155">
        <f>SUM(N160,N167,N170)</f>
        <v>63</v>
      </c>
      <c r="O171" s="155"/>
      <c r="P171" s="155">
        <f>SUM(P160,P167,P170)</f>
        <v>3</v>
      </c>
      <c r="Q171" s="155"/>
    </row>
    <row r="173" spans="2:17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.75" thickBot="1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.75" thickBot="1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.75" thickBot="1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.75" thickBot="1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.75" thickBot="1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.75" thickBot="1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14</v>
      </c>
      <c r="K182" s="78"/>
      <c r="L182" s="78"/>
      <c r="M182" s="79"/>
      <c r="N182" s="77">
        <v>0</v>
      </c>
      <c r="O182" s="78"/>
      <c r="P182" s="78"/>
      <c r="Q182" s="79"/>
    </row>
    <row r="183" spans="1:17" ht="15.75" thickBot="1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.75" thickBot="1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.75" thickBot="1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14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47"/>
      <c r="C204" s="21" t="s">
        <v>191</v>
      </c>
      <c r="D204" s="23">
        <f>SUM(E204:F204)</f>
        <v>6</v>
      </c>
      <c r="E204" s="25">
        <v>6</v>
      </c>
      <c r="F204" s="25">
        <v>0</v>
      </c>
      <c r="G204" s="24">
        <f>SUM(H204:I204)</f>
        <v>23</v>
      </c>
      <c r="H204" s="25">
        <v>23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11</v>
      </c>
      <c r="K211" s="38"/>
      <c r="L211" s="83">
        <f>SUM(N211:Q211)</f>
        <v>19</v>
      </c>
      <c r="M211" s="83"/>
      <c r="N211" s="38">
        <v>17</v>
      </c>
      <c r="O211" s="38"/>
      <c r="P211" s="38">
        <v>2</v>
      </c>
      <c r="Q211" s="38"/>
    </row>
    <row r="212" spans="1:17" ht="15.75" thickBot="1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.75" thickBot="1">
      <c r="B218" s="76">
        <v>2</v>
      </c>
      <c r="C218" s="156"/>
      <c r="D218" s="156"/>
      <c r="E218" s="157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.75" thickBot="1">
      <c r="B219" s="76">
        <v>3</v>
      </c>
      <c r="C219" s="156"/>
      <c r="D219" s="156"/>
      <c r="E219" s="157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.75" thickBot="1">
      <c r="B220" s="76">
        <v>4</v>
      </c>
      <c r="C220" s="156"/>
      <c r="D220" s="156"/>
      <c r="E220" s="157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.75" thickBot="1">
      <c r="B221" s="76">
        <v>5</v>
      </c>
      <c r="C221" s="156"/>
      <c r="D221" s="156"/>
      <c r="E221" s="157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.75" thickBot="1">
      <c r="B222" s="76">
        <v>6</v>
      </c>
      <c r="C222" s="156"/>
      <c r="D222" s="156"/>
      <c r="E222" s="157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.75" thickBot="1">
      <c r="B223" s="76">
        <v>7</v>
      </c>
      <c r="C223" s="156"/>
      <c r="D223" s="156"/>
      <c r="E223" s="157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.75" thickBot="1">
      <c r="B224" s="76">
        <v>8</v>
      </c>
      <c r="C224" s="156"/>
      <c r="D224" s="156"/>
      <c r="E224" s="157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.75" thickBot="1">
      <c r="B225" s="76">
        <v>9</v>
      </c>
      <c r="C225" s="156"/>
      <c r="D225" s="156"/>
      <c r="E225" s="157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.75" thickBot="1">
      <c r="B226" s="76">
        <v>10</v>
      </c>
      <c r="C226" s="156"/>
      <c r="D226" s="156"/>
      <c r="E226" s="157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.75" thickBot="1">
      <c r="B227" s="76">
        <v>11</v>
      </c>
      <c r="C227" s="156"/>
      <c r="D227" s="156"/>
      <c r="E227" s="157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.75" thickBot="1">
      <c r="B228" s="76">
        <v>12</v>
      </c>
      <c r="C228" s="156"/>
      <c r="D228" s="156"/>
      <c r="E228" s="157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.75" thickBot="1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.75" thickBot="1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84"/>
      <c r="L239" s="38">
        <v>0</v>
      </c>
      <c r="M239" s="38"/>
      <c r="N239" s="38"/>
      <c r="O239" s="38">
        <v>0</v>
      </c>
      <c r="P239" s="38"/>
      <c r="Q239" s="38"/>
    </row>
    <row r="240" spans="2:17" ht="15.75" thickBot="1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.75" thickBot="1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.75" thickBot="1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.75" thickBot="1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.75" thickBot="1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105" t="s">
        <v>328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8" spans="2:17" ht="7.5" customHeight="1"/>
    <row r="249" spans="2:17" ht="15.75" thickBot="1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>
      <c r="B250" s="72" t="s">
        <v>328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1" spans="2:17" ht="6.75" customHeight="1"/>
    <row r="252" spans="2:17" ht="15.75" thickBot="1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>
      <c r="B253" s="72" t="s">
        <v>328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superadm</cp:lastModifiedBy>
  <cp:lastPrinted>2016-09-07T13:01:31Z</cp:lastPrinted>
  <dcterms:created xsi:type="dcterms:W3CDTF">2016-04-14T14:10:28Z</dcterms:created>
  <dcterms:modified xsi:type="dcterms:W3CDTF">2016-09-09T05:45:42Z</dcterms:modified>
</cp:coreProperties>
</file>